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GIPA 2022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<sst xmlns="http://schemas.openxmlformats.org/spreadsheetml/2006/main" count="22" uniqueCount="20">
  <si>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Calcul du montant de l'indemnité versée au titre de la garantie individuelle de pouvoir d'achat (GIPA) </t>
  </si>
  <si>
    <t>Le calculateur ci-dessous vous permet de savoir si vous avez droit à la GIPA.</t>
  </si>
  <si>
    <t>Traitement mensuel brut</t>
  </si>
  <si>
    <t xml:space="preserve">GIPA </t>
  </si>
  <si>
    <t>IM au 31/12/2017</t>
  </si>
  <si>
    <t>IM au 31/12/2021</t>
  </si>
  <si>
    <t>Inflation en moyenne annuelle 
31/12/2017-31/12/2021</t>
  </si>
  <si>
    <t>Pour en calculer le montant, il vous suffit simplement d'indiquer vos indices majorés
détenus au 31 décembre 2017 et au 31 décembre 2021 dans le tableau ci-dessous.</t>
  </si>
  <si>
    <t>Si votre agent occupe un emploi à temps partiel, précisez la quotité de travail au 31 décembre 2021 (exemple 90%, 80%, 50%)</t>
  </si>
  <si>
    <t>Si votre agent occupe un emploi à temps non complet, précisez le temps de travail au 31 décembre 2021 (exemple 32 pour 32/35ème)</t>
  </si>
  <si>
    <t>/ 35</t>
  </si>
  <si>
    <t>Montant de GIPA proratisé selon le temps partiel</t>
  </si>
  <si>
    <t>Montant de GIPA proratisé selon le temps non complet</t>
  </si>
  <si>
    <t/>
  </si>
  <si>
    <t>REFERENCES :</t>
  </si>
  <si>
    <t xml:space="preserve">Décret n°2008-539 du 6 juin 2008 relatif à l'instauration d'une indemnité dite de garantie individuelle du pouvoir d'achat </t>
  </si>
  <si>
    <t>Arrêté du 1er août 2022 fixant au titre de l’année 2022 les éléments à prendre en compte pour le calcul de l’indemnité dite de garantie individuelle du pouvoir d’achat</t>
  </si>
  <si>
    <t>Taux de l'inflation</t>
  </si>
  <si>
    <t>Valeur moyenne du point en 2017</t>
  </si>
  <si>
    <t>Valeur moyenne du point en 2021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</si>
</sst>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#.00"/>
    <numFmt numFmtId="166" formatCode="0.0"/>
    <numFmt numFmtId="167" formatCode="#,##0.0\ &quot;€&quot;"/>
    <numFmt numFmtId="168" formatCode="#,##0.00\ &quot;€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name val="Tahoma"/>
      <family val="2"/>
    </font>
    <font>
      <sz val="7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color indexed="12"/>
      <name val="Trebuchet MS"/>
      <family val="2"/>
    </font>
    <font>
      <b/>
      <sz val="8"/>
      <color indexed="12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8"/>
      <color indexed="10"/>
      <name val="Trebuchet MS"/>
      <family val="2"/>
    </font>
    <font>
      <b/>
      <sz val="8"/>
      <color indexed="10"/>
      <name val="Trebuchet MS"/>
      <family val="2"/>
    </font>
    <font>
      <b/>
      <u val="single"/>
      <sz val="8"/>
      <name val="Trebuchet MS"/>
      <family val="2"/>
    </font>
    <font>
      <sz val="7"/>
      <color indexed="8"/>
      <name val="Trebuchet MS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color indexed="25"/>
      <name val="Trebuchet MS"/>
      <family val="2"/>
    </font>
    <font>
      <b/>
      <sz val="16"/>
      <color indexed="25"/>
      <name val="Calibri"/>
      <family val="2"/>
    </font>
    <font>
      <b/>
      <sz val="18"/>
      <color indexed="25"/>
      <name val="Tahoma"/>
      <family val="2"/>
    </font>
    <font>
      <b/>
      <sz val="10"/>
      <color indexed="25"/>
      <name val="Calibri"/>
      <family val="2"/>
    </font>
    <font>
      <b/>
      <sz val="28"/>
      <color indexed="54"/>
      <name val="Calibri"/>
      <family val="0"/>
    </font>
    <font>
      <b/>
      <sz val="28"/>
      <color indexed="54"/>
      <name val="Times New Roman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993366"/>
      <name val="Calibri"/>
      <family val="2"/>
    </font>
    <font>
      <b/>
      <sz val="18"/>
      <color rgb="FF993366"/>
      <name val="Tahoma"/>
      <family val="2"/>
    </font>
    <font>
      <b/>
      <sz val="10"/>
      <color rgb="FF993366"/>
      <name val="Calibri"/>
      <family val="2"/>
    </font>
    <font>
      <b/>
      <sz val="10"/>
      <color rgb="FF993366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2" fillId="0" borderId="0">
      <alignment/>
      <protection/>
    </xf>
    <xf numFmtId="0" fontId="4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32" fillId="0" borderId="0" xfId="0" applyFont="1" applyFill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164" fontId="35" fillId="0" borderId="15" xfId="0" applyNumberFormat="1" applyFont="1" applyFill="1" applyBorder="1" applyAlignment="1" applyProtection="1">
      <alignment horizontal="center" vertical="center" wrapText="1"/>
      <protection/>
    </xf>
    <xf numFmtId="3" fontId="3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16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164" fontId="35" fillId="0" borderId="0" xfId="0" applyNumberFormat="1" applyFont="1" applyFill="1" applyBorder="1" applyAlignment="1" applyProtection="1">
      <alignment horizontal="center" vertical="center" wrapText="1"/>
      <protection/>
    </xf>
    <xf numFmtId="3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0" xfId="0" applyNumberFormat="1" applyFont="1" applyFill="1" applyBorder="1" applyAlignment="1">
      <alignment horizontal="center" vertical="center" wrapText="1"/>
    </xf>
    <xf numFmtId="10" fontId="32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 wrapText="1"/>
    </xf>
    <xf numFmtId="165" fontId="5" fillId="33" borderId="17" xfId="4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4" applyFont="1" applyAlignment="1">
      <alignment vertical="center"/>
      <protection/>
    </xf>
    <xf numFmtId="0" fontId="7" fillId="0" borderId="0" xfId="44" applyFont="1" applyBorder="1" applyAlignment="1">
      <alignment horizontal="right" vertical="center" wrapText="1"/>
      <protection/>
    </xf>
    <xf numFmtId="10" fontId="8" fillId="0" borderId="0" xfId="44" applyNumberFormat="1" applyFont="1" applyBorder="1" applyAlignment="1">
      <alignment horizontal="left" vertical="center" wrapText="1"/>
      <protection/>
    </xf>
    <xf numFmtId="0" fontId="9" fillId="0" borderId="0" xfId="44" applyFont="1" applyBorder="1" applyAlignment="1">
      <alignment horizontal="left" vertical="center" wrapText="1"/>
      <protection/>
    </xf>
    <xf numFmtId="0" fontId="10" fillId="0" borderId="0" xfId="44" applyFont="1">
      <alignment/>
      <protection/>
    </xf>
    <xf numFmtId="0" fontId="2" fillId="0" borderId="0" xfId="44">
      <alignment/>
      <protection/>
    </xf>
    <xf numFmtId="2" fontId="10" fillId="0" borderId="0" xfId="44" applyNumberFormat="1" applyFont="1">
      <alignment/>
      <protection/>
    </xf>
    <xf numFmtId="2" fontId="10" fillId="0" borderId="0" xfId="44" applyNumberFormat="1" applyFont="1" applyProtection="1">
      <alignment/>
      <protection hidden="1"/>
    </xf>
    <xf numFmtId="0" fontId="2" fillId="0" borderId="0" xfId="44" applyProtection="1">
      <alignment/>
      <protection hidden="1"/>
    </xf>
    <xf numFmtId="0" fontId="7" fillId="0" borderId="0" xfId="44" applyFont="1" applyBorder="1" applyAlignment="1" applyProtection="1">
      <alignment horizontal="right" vertical="center" wrapText="1"/>
      <protection hidden="1"/>
    </xf>
    <xf numFmtId="10" fontId="8" fillId="0" borderId="0" xfId="44" applyNumberFormat="1" applyFont="1" applyBorder="1" applyAlignment="1" applyProtection="1">
      <alignment horizontal="left" vertical="center" wrapText="1"/>
      <protection hidden="1"/>
    </xf>
    <xf numFmtId="0" fontId="9" fillId="0" borderId="0" xfId="44" applyFont="1" applyBorder="1" applyAlignment="1" applyProtection="1">
      <alignment horizontal="left" vertical="center" wrapText="1"/>
      <protection hidden="1"/>
    </xf>
    <xf numFmtId="0" fontId="10" fillId="0" borderId="0" xfId="44" applyFont="1" applyProtection="1">
      <alignment/>
      <protection hidden="1"/>
    </xf>
    <xf numFmtId="0" fontId="11" fillId="0" borderId="0" xfId="44" applyFont="1" applyBorder="1" applyAlignment="1" applyProtection="1">
      <alignment horizontal="right" vertical="center" wrapText="1"/>
      <protection hidden="1"/>
    </xf>
    <xf numFmtId="0" fontId="12" fillId="0" borderId="0" xfId="44" applyFont="1" applyBorder="1" applyAlignment="1" applyProtection="1">
      <alignment horizontal="left" vertical="center" wrapText="1"/>
      <protection hidden="1"/>
    </xf>
    <xf numFmtId="0" fontId="13" fillId="0" borderId="0" xfId="44" applyFont="1" applyBorder="1" applyAlignment="1">
      <alignment horizontal="left" vertical="center" wrapText="1"/>
      <protection/>
    </xf>
    <xf numFmtId="0" fontId="0" fillId="0" borderId="0" xfId="44" applyFont="1">
      <alignment/>
      <protection/>
    </xf>
    <xf numFmtId="10" fontId="4" fillId="0" borderId="0" xfId="44" applyNumberFormat="1" applyFont="1">
      <alignment/>
      <protection/>
    </xf>
    <xf numFmtId="0" fontId="4" fillId="0" borderId="0" xfId="44" applyFont="1">
      <alignment/>
      <protection/>
    </xf>
    <xf numFmtId="0" fontId="15" fillId="0" borderId="0" xfId="44" applyFont="1">
      <alignment/>
      <protection/>
    </xf>
    <xf numFmtId="0" fontId="4" fillId="0" borderId="0" xfId="44" applyFont="1" applyAlignment="1">
      <alignment horizontal="left"/>
      <protection/>
    </xf>
    <xf numFmtId="168" fontId="36" fillId="0" borderId="18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10" fontId="32" fillId="0" borderId="16" xfId="0" applyNumberFormat="1" applyFont="1" applyFill="1" applyBorder="1" applyAlignment="1">
      <alignment horizontal="center" vertical="center"/>
    </xf>
    <xf numFmtId="10" fontId="32" fillId="0" borderId="19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1" fillId="0" borderId="0" xfId="0" applyFont="1" applyFill="1" applyBorder="1" applyAlignment="1">
      <alignment horizontal="center" vertical="center" wrapText="1"/>
    </xf>
    <xf numFmtId="0" fontId="4" fillId="0" borderId="0" xfId="44" applyFont="1" applyAlignment="1">
      <alignment horizontal="left" wrapText="1"/>
      <protection/>
    </xf>
    <xf numFmtId="0" fontId="4" fillId="0" borderId="0" xfId="44" applyFont="1" applyAlignment="1">
      <alignment horizontal="right"/>
      <protection/>
    </xf>
    <xf numFmtId="0" fontId="4" fillId="0" borderId="0" xfId="44" applyFont="1" applyBorder="1" applyAlignment="1">
      <alignment horizontal="left" vertical="center" wrapText="1"/>
      <protection/>
    </xf>
    <xf numFmtId="10" fontId="5" fillId="33" borderId="17" xfId="44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44" applyFont="1" applyBorder="1" applyAlignment="1" applyProtection="1">
      <alignment horizontal="right" vertical="center"/>
      <protection hidden="1"/>
    </xf>
    <xf numFmtId="0" fontId="14" fillId="0" borderId="0" xfId="44" applyFont="1" applyAlignment="1">
      <alignment horizontal="lef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7</xdr:col>
      <xdr:colOff>0</xdr:colOff>
      <xdr:row>34</xdr:row>
      <xdr:rowOff>0</xdr:rowOff>
    </xdr:to>
    <xdr:pic>
      <xdr:nvPicPr>
        <xdr:cNvPr id="1" name="Imag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39025"/>
          <a:ext cx="6315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142875</xdr:rowOff>
    </xdr:from>
    <xdr:to>
      <xdr:col>6</xdr:col>
      <xdr:colOff>733425</xdr:colOff>
      <xdr:row>3</xdr:row>
      <xdr:rowOff>0</xdr:rowOff>
    </xdr:to>
    <xdr:sp>
      <xdr:nvSpPr>
        <xdr:cNvPr id="2" name="Zone de texte 13" descr="Titre : Thématique - Description : Thématique de la fiche"/>
        <xdr:cNvSpPr txBox="1">
          <a:spLocks noChangeArrowheads="1"/>
        </xdr:cNvSpPr>
      </xdr:nvSpPr>
      <xdr:spPr>
        <a:xfrm>
          <a:off x="9525" y="142875"/>
          <a:ext cx="5753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8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SIMULATEUR GIPA</a:t>
          </a:r>
          <a:r>
            <a:rPr lang="en-US" cap="none" sz="2800" b="1" i="0" u="none" baseline="0">
              <a:solidFill>
                <a:srgbClr val="666699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90"/>
  <sheetViews>
    <sheetView tabSelected="1" zoomScalePageLayoutView="0" workbookViewId="0" topLeftCell="A1">
      <selection activeCell="G18" sqref="G18"/>
    </sheetView>
  </sheetViews>
  <sheetFormatPr defaultColWidth="11.421875" defaultRowHeight="15"/>
  <cols>
    <col min="2" max="2" width="15.140625" style="0" customWidth="1"/>
    <col min="4" max="4" width="14.57421875" style="0" customWidth="1"/>
    <col min="7" max="7" width="19.28125" style="0" customWidth="1"/>
  </cols>
  <sheetData>
    <row r="1" spans="1:98" ht="1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98" ht="1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1:98" ht="15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98" ht="15">
      <c r="A4" s="44" t="s">
        <v>0</v>
      </c>
      <c r="B4" s="44"/>
      <c r="C4" s="44"/>
      <c r="D4" s="44"/>
      <c r="E4" s="44"/>
      <c r="F4" s="44"/>
      <c r="G4" s="4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8" ht="69" customHeight="1">
      <c r="A5" s="44"/>
      <c r="B5" s="44"/>
      <c r="C5" s="44"/>
      <c r="D5" s="44"/>
      <c r="E5" s="44"/>
      <c r="F5" s="44"/>
      <c r="G5" s="4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ht="22.5">
      <c r="A6" s="45">
        <v>2022</v>
      </c>
      <c r="B6" s="45"/>
      <c r="C6" s="45"/>
      <c r="D6" s="45"/>
      <c r="E6" s="45"/>
      <c r="F6" s="45"/>
      <c r="G6" s="4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8" ht="18">
      <c r="A7" s="46"/>
      <c r="B7" s="46"/>
      <c r="C7" s="46"/>
      <c r="D7" s="46"/>
      <c r="E7" s="46"/>
      <c r="F7" s="46"/>
      <c r="G7" s="4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8" ht="15">
      <c r="A8" s="47" t="s">
        <v>1</v>
      </c>
      <c r="B8" s="47"/>
      <c r="C8" s="47"/>
      <c r="D8" s="47"/>
      <c r="E8" s="47"/>
      <c r="F8" s="47"/>
      <c r="G8" s="4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 ht="24" customHeight="1">
      <c r="A9" s="47" t="s">
        <v>7</v>
      </c>
      <c r="B9" s="47"/>
      <c r="C9" s="47"/>
      <c r="D9" s="47"/>
      <c r="E9" s="47"/>
      <c r="F9" s="47"/>
      <c r="G9" s="4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ht="15.75" thickBot="1">
      <c r="A10" s="3"/>
      <c r="B10" s="3"/>
      <c r="C10" s="3"/>
      <c r="D10" s="3"/>
      <c r="E10" s="3"/>
      <c r="F10" s="3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 ht="23.25" thickBot="1">
      <c r="A11" s="4" t="s">
        <v>4</v>
      </c>
      <c r="B11" s="5" t="s">
        <v>2</v>
      </c>
      <c r="C11" s="5" t="s">
        <v>5</v>
      </c>
      <c r="D11" s="6" t="s">
        <v>2</v>
      </c>
      <c r="E11" s="41" t="s">
        <v>6</v>
      </c>
      <c r="F11" s="41"/>
      <c r="G11" s="7" t="s">
        <v>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 ht="16.5" thickBot="1">
      <c r="A12" s="8"/>
      <c r="B12" s="9">
        <f>A12*(56.2044/12)</f>
        <v>0</v>
      </c>
      <c r="C12" s="10"/>
      <c r="D12" s="11">
        <f>C12*(56.2323/12)</f>
        <v>0</v>
      </c>
      <c r="E12" s="42">
        <v>0.0436</v>
      </c>
      <c r="F12" s="43"/>
      <c r="G12" s="40">
        <f>IF((B12*12)*(1+E12)&lt;(D12*12),0,(B12*12)*(1+E12)-(D12*12))</f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ht="15.75">
      <c r="A13" s="12"/>
      <c r="B13" s="13"/>
      <c r="C13" s="14"/>
      <c r="D13" s="15"/>
      <c r="E13" s="16"/>
      <c r="F13" s="16"/>
      <c r="G13" s="1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 ht="15">
      <c r="A14" s="1"/>
      <c r="B14" s="1"/>
      <c r="C14" s="1"/>
      <c r="D14" s="1"/>
      <c r="E14" s="1"/>
      <c r="F14" s="1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ht="37.5" customHeight="1">
      <c r="A15" s="50" t="s">
        <v>8</v>
      </c>
      <c r="B15" s="50"/>
      <c r="C15" s="50"/>
      <c r="D15" s="50"/>
      <c r="E15" s="51"/>
      <c r="F15" s="51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 ht="31.5" customHeight="1">
      <c r="A16" s="50" t="s">
        <v>9</v>
      </c>
      <c r="B16" s="50"/>
      <c r="C16" s="50"/>
      <c r="D16" s="50"/>
      <c r="E16" s="18"/>
      <c r="F16" s="19" t="s">
        <v>10</v>
      </c>
      <c r="G16" s="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ht="15.75">
      <c r="A17" s="20"/>
      <c r="B17" s="21"/>
      <c r="C17" s="22"/>
      <c r="D17" s="22"/>
      <c r="E17" s="23"/>
      <c r="F17" s="2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ht="15.75">
      <c r="A18" s="20"/>
      <c r="B18" s="21"/>
      <c r="C18" s="22"/>
      <c r="D18" s="22"/>
      <c r="E18" s="23"/>
      <c r="F18" s="2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 ht="15.75">
      <c r="A19" s="52" t="s">
        <v>11</v>
      </c>
      <c r="B19" s="52"/>
      <c r="C19" s="52"/>
      <c r="D19" s="52"/>
      <c r="E19" s="25">
        <f>IF(E15="","",G12*E15)</f>
      </c>
      <c r="F19" s="2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 ht="15" customHeight="1">
      <c r="A20" s="52" t="s">
        <v>12</v>
      </c>
      <c r="B20" s="52"/>
      <c r="C20" s="52"/>
      <c r="D20" s="52"/>
      <c r="E20" s="26">
        <f>IF(E16="","",G12*E16/35)</f>
      </c>
      <c r="F20" s="2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 ht="15.75">
      <c r="A21" s="28" t="s">
        <v>13</v>
      </c>
      <c r="B21" s="29" t="s">
        <v>13</v>
      </c>
      <c r="C21" s="30"/>
      <c r="D21" s="30"/>
      <c r="E21" s="31"/>
      <c r="F21" s="2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 ht="15.75">
      <c r="A22" s="32"/>
      <c r="B22" s="33"/>
      <c r="C22" s="30"/>
      <c r="D22" s="30"/>
      <c r="E22" s="31"/>
      <c r="F22" s="2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 ht="15.75">
      <c r="A23" s="34" t="s">
        <v>14</v>
      </c>
      <c r="B23" s="22"/>
      <c r="C23" s="22"/>
      <c r="D23" s="22"/>
      <c r="E23" s="23"/>
      <c r="F23" s="3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 ht="16.5">
      <c r="A24" s="53" t="s">
        <v>15</v>
      </c>
      <c r="B24" s="53"/>
      <c r="C24" s="53"/>
      <c r="D24" s="53"/>
      <c r="E24" s="53"/>
      <c r="F24" s="5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 ht="16.5" customHeight="1">
      <c r="A25" s="48" t="s">
        <v>16</v>
      </c>
      <c r="B25" s="48"/>
      <c r="C25" s="48"/>
      <c r="D25" s="48"/>
      <c r="E25" s="48"/>
      <c r="F25" s="4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</row>
    <row r="26" spans="1:98" ht="16.5">
      <c r="A26" s="49" t="s">
        <v>17</v>
      </c>
      <c r="B26" s="49"/>
      <c r="C26" s="36">
        <v>0.0436</v>
      </c>
      <c r="D26" s="37"/>
      <c r="E26" s="37"/>
      <c r="F26" s="3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</row>
    <row r="27" spans="1:98" ht="16.5">
      <c r="A27" s="49" t="s">
        <v>18</v>
      </c>
      <c r="B27" s="49"/>
      <c r="C27" s="37">
        <v>56.2044</v>
      </c>
      <c r="D27" s="39"/>
      <c r="E27" s="37"/>
      <c r="F27" s="3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</row>
    <row r="28" spans="1:98" ht="16.5">
      <c r="A28" s="49" t="s">
        <v>19</v>
      </c>
      <c r="B28" s="49"/>
      <c r="C28" s="37">
        <v>56.2323</v>
      </c>
      <c r="D28" s="37"/>
      <c r="E28" s="37"/>
      <c r="F28" s="3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</row>
    <row r="29" spans="8:98" ht="15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</row>
    <row r="30" spans="8:98" ht="15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</row>
    <row r="31" spans="8:98" ht="15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</row>
    <row r="32" spans="8:98" ht="15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</row>
    <row r="33" spans="8:98" ht="15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</row>
    <row r="34" spans="8:98" ht="15"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</row>
    <row r="35" spans="8:98" ht="15"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</row>
    <row r="36" spans="8:98" ht="15"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</row>
    <row r="37" spans="8:98" ht="15"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</row>
    <row r="38" spans="8:98" ht="15"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</row>
    <row r="39" spans="8:98" ht="15"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</row>
    <row r="40" spans="8:98" ht="15"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</row>
    <row r="41" spans="8:98" ht="15"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</row>
    <row r="42" spans="8:98" ht="15"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</row>
    <row r="43" spans="8:98" ht="15"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</row>
    <row r="44" spans="8:98" ht="15"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</row>
    <row r="45" spans="8:98" ht="15"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</row>
    <row r="46" spans="8:98" ht="15"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</row>
    <row r="47" spans="8:98" ht="15"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</row>
    <row r="48" spans="8:98" ht="15"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</row>
    <row r="49" spans="8:98" ht="15"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</row>
    <row r="50" spans="8:98" ht="15"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</row>
    <row r="51" spans="8:98" ht="15"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</row>
    <row r="52" spans="8:98" ht="15"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</row>
    <row r="53" spans="8:98" ht="15"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</row>
    <row r="54" spans="8:98" ht="15"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</row>
    <row r="55" spans="8:98" ht="15"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</row>
    <row r="56" spans="8:98" ht="15"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</row>
    <row r="57" spans="8:98" ht="15"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</row>
    <row r="58" spans="8:98" ht="15"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</row>
    <row r="59" spans="8:98" ht="15"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</row>
    <row r="60" spans="8:98" ht="15"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</row>
    <row r="61" spans="8:98" ht="15"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</row>
    <row r="62" spans="8:98" ht="15"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</row>
    <row r="63" spans="8:98" ht="15"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</row>
    <row r="64" spans="8:98" ht="15"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</row>
    <row r="65" spans="8:98" ht="15"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</row>
    <row r="66" spans="8:98" ht="15"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</row>
    <row r="67" spans="8:98" ht="15"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</row>
    <row r="68" spans="8:98" ht="15"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</row>
    <row r="69" spans="8:98" ht="15"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</row>
    <row r="70" spans="8:98" ht="15"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</row>
    <row r="71" spans="8:98" ht="15"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</row>
    <row r="72" spans="8:98" ht="15"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</row>
    <row r="73" spans="8:98" ht="15"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</row>
    <row r="74" spans="8:98" ht="15"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</row>
    <row r="75" spans="8:98" ht="15"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</row>
    <row r="76" spans="8:98" ht="15"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</row>
    <row r="77" spans="8:98" ht="15"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</row>
    <row r="78" spans="8:98" ht="15"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</row>
    <row r="79" spans="8:98" ht="15"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</row>
    <row r="80" spans="8:98" ht="15"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</row>
    <row r="81" spans="8:98" ht="15"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</row>
    <row r="82" spans="8:98" ht="15"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</row>
    <row r="83" spans="8:98" ht="15"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</row>
    <row r="84" spans="8:98" ht="15"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</row>
    <row r="85" spans="8:98" ht="15"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</row>
    <row r="86" spans="8:98" ht="15"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</row>
    <row r="87" spans="8:98" ht="15"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</row>
    <row r="88" spans="8:98" ht="15"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</row>
    <row r="89" spans="8:98" ht="15"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</row>
    <row r="90" spans="8:98" ht="15"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</row>
    <row r="91" spans="8:98" ht="15"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</row>
    <row r="92" spans="8:98" ht="15"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</row>
    <row r="93" spans="8:98" ht="15"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</row>
    <row r="94" spans="8:98" ht="15"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</row>
    <row r="95" spans="8:98" ht="15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</row>
    <row r="96" spans="8:98" ht="15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</row>
    <row r="97" spans="8:98" ht="15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</row>
    <row r="98" spans="8:98" ht="1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</row>
    <row r="99" spans="8:98" ht="1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</row>
    <row r="100" spans="8:98" ht="15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</row>
    <row r="101" spans="8:98" ht="15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</row>
    <row r="102" spans="8:98" ht="15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</row>
    <row r="103" spans="8:98" ht="15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</row>
    <row r="104" spans="8:98" ht="15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</row>
    <row r="105" spans="8:98" ht="15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</row>
    <row r="106" spans="8:98" ht="15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</row>
    <row r="107" spans="8:98" ht="15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</row>
    <row r="108" spans="8:98" ht="15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</row>
    <row r="109" spans="8:98" ht="15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</row>
    <row r="110" spans="8:98" ht="15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</row>
    <row r="111" spans="8:98" ht="15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</row>
    <row r="112" spans="8:98" ht="15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</row>
    <row r="113" spans="8:98" ht="15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</row>
    <row r="114" spans="8:98" ht="15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</row>
    <row r="115" spans="8:98" ht="15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</row>
    <row r="116" spans="8:98" ht="15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</row>
    <row r="117" spans="8:98" ht="15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</row>
    <row r="118" spans="8:98" ht="1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</row>
    <row r="119" spans="8:98" ht="1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</row>
    <row r="120" spans="8:98" ht="1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</row>
    <row r="121" spans="8:98" ht="1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</row>
    <row r="122" spans="8:98" ht="1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</row>
    <row r="123" spans="8:98" ht="1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</row>
    <row r="124" spans="8:98" ht="1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</row>
    <row r="125" spans="8:98" ht="1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</row>
    <row r="126" spans="8:98" ht="1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</row>
    <row r="127" spans="8:98" ht="1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</row>
    <row r="128" spans="8:98" ht="1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</row>
    <row r="129" spans="8:98" ht="1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</row>
    <row r="130" spans="8:98" ht="1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</row>
    <row r="131" spans="8:98" ht="1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</row>
    <row r="132" spans="8:98" ht="1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</row>
    <row r="133" spans="8:98" ht="1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</row>
    <row r="134" spans="8:98" ht="1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</row>
    <row r="135" spans="8:98" ht="1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</row>
    <row r="136" spans="8:98" ht="1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</row>
    <row r="137" spans="8:98" ht="1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</row>
    <row r="138" spans="8:98" ht="1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</row>
    <row r="139" spans="8:98" ht="1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</row>
    <row r="140" spans="8:98" ht="1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</row>
    <row r="141" spans="8:98" ht="1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</row>
    <row r="142" spans="8:98" ht="1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</row>
    <row r="143" spans="8:98" ht="15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</row>
    <row r="144" spans="8:98" ht="15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</row>
    <row r="145" spans="8:98" ht="15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</row>
    <row r="146" spans="8:98" ht="15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</row>
    <row r="147" spans="8:98" ht="15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</row>
    <row r="148" spans="8:98" ht="15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</row>
    <row r="149" spans="8:98" ht="15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</row>
    <row r="150" spans="8:98" ht="15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</row>
    <row r="151" spans="8:98" ht="15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</row>
    <row r="152" spans="8:98" ht="15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</row>
    <row r="153" spans="8:98" ht="15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</row>
    <row r="154" spans="8:98" ht="15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</row>
    <row r="155" spans="8:98" ht="15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</row>
    <row r="156" spans="8:98" ht="15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</row>
    <row r="157" spans="8:98" ht="15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</row>
    <row r="158" spans="8:98" ht="15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</row>
    <row r="159" spans="8:98" ht="15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</row>
    <row r="160" spans="8:98" ht="15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</row>
    <row r="161" spans="8:98" ht="15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</row>
    <row r="162" spans="8:98" ht="15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</row>
    <row r="163" spans="8:98" ht="15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</row>
    <row r="164" spans="8:98" ht="15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</row>
    <row r="165" spans="8:98" ht="15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</row>
    <row r="166" spans="8:98" ht="15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</row>
    <row r="167" spans="8:98" ht="15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</row>
    <row r="168" spans="8:98" ht="15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</row>
    <row r="169" spans="8:98" ht="15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</row>
    <row r="170" spans="8:98" ht="15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</row>
    <row r="171" spans="8:98" ht="15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</row>
    <row r="172" spans="8:98" ht="15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</row>
    <row r="173" spans="8:98" ht="15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</row>
    <row r="174" spans="8:98" ht="15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</row>
    <row r="175" spans="8:98" ht="15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</row>
    <row r="176" spans="8:98" ht="15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</row>
    <row r="177" spans="8:98" ht="15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</row>
    <row r="178" spans="8:98" ht="15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</row>
    <row r="179" spans="8:98" ht="15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</row>
    <row r="180" spans="8:98" ht="15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</row>
    <row r="181" spans="8:98" ht="15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</row>
    <row r="182" spans="8:98" ht="15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</row>
    <row r="183" spans="8:98" ht="15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</row>
    <row r="184" spans="8:98" ht="15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</row>
    <row r="185" spans="8:98" ht="15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</row>
    <row r="186" spans="8:98" ht="15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</row>
    <row r="187" spans="8:98" ht="15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</row>
    <row r="188" spans="8:98" ht="15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</row>
    <row r="189" spans="8:98" ht="15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</row>
    <row r="190" spans="8:98" ht="15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</row>
  </sheetData>
  <sheetProtection password="863E" sheet="1"/>
  <mergeCells count="17">
    <mergeCell ref="A25:F25"/>
    <mergeCell ref="A26:B26"/>
    <mergeCell ref="A27:B27"/>
    <mergeCell ref="A28:B28"/>
    <mergeCell ref="A15:D15"/>
    <mergeCell ref="E15:F15"/>
    <mergeCell ref="A16:D16"/>
    <mergeCell ref="A19:D19"/>
    <mergeCell ref="A20:D20"/>
    <mergeCell ref="A24:F24"/>
    <mergeCell ref="E11:F11"/>
    <mergeCell ref="E12:F12"/>
    <mergeCell ref="A4:G5"/>
    <mergeCell ref="A6:G6"/>
    <mergeCell ref="A7:G7"/>
    <mergeCell ref="A8:G8"/>
    <mergeCell ref="A9:G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Lucile Gloaguen</dc:creator>
  <cp:keywords/>
  <dc:description/>
  <cp:lastModifiedBy>DeBaets</cp:lastModifiedBy>
  <cp:lastPrinted>2022-08-02T10:56:32Z</cp:lastPrinted>
  <dcterms:created xsi:type="dcterms:W3CDTF">2021-09-23T06:22:45Z</dcterms:created>
  <dcterms:modified xsi:type="dcterms:W3CDTF">2022-08-04T11:42:16Z</dcterms:modified>
  <cp:category/>
  <cp:version/>
  <cp:contentType/>
  <cp:contentStatus/>
</cp:coreProperties>
</file>